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805"/>
  </bookViews>
  <sheets>
    <sheet name="Sheet1" sheetId="1" r:id="rId1"/>
  </sheets>
  <definedNames>
    <definedName name="_xlnm._FilterDatabase" localSheetId="0" hidden="1">Sheet1!$A$1:$I$13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<sst xmlns="http://schemas.openxmlformats.org/spreadsheetml/2006/main" count="52" uniqueCount="49">
  <si>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天津市宁河区2026年扶持发展新型农村集体经济项目（变更后）</t>
  </si>
  <si>
    <t>序号</t>
  </si>
  <si>
    <t>区</t>
  </si>
  <si>
    <t>乡镇</t>
  </si>
  <si>
    <t>村</t>
  </si>
  <si>
    <t>项目名称</t>
  </si>
  <si>
    <t>项目总投资
（万元）</t>
  </si>
  <si>
    <t>中央资金
（万元）</t>
  </si>
  <si>
    <t>自筹资金
（万元）</t>
  </si>
  <si>
    <t>项目内容（200字以内）</t>
  </si>
  <si>
    <t>宁河区</t>
  </si>
  <si>
    <t>东棘坨镇</t>
  </si>
  <si>
    <t>马连庄村
胡晋庄村</t>
  </si>
  <si>
    <t>东棘坨镇联合蚯蚓生态养殖项目</t>
  </si>
  <si>
    <t>该蚯蚓生态养殖项目以马连庄村、胡晋庄村为核心，在完成前期规划与试验后，升级设施扩大规模、探索标准化模式，推动产业链拓展。采用“村集体+村集体+企业”模式，与养牛场、农户合作实现废物利用，带动村民就业增收。计划总投资约75.6万元，其中，申请中央预算资金60万元，购置蚯蚓养殖机械设备、养殖基地基础设施及数字化管理系统，两村各建10亩养殖基地，预计每村每年可增集体收入5万元。</t>
  </si>
  <si>
    <t>潘庄镇</t>
  </si>
  <si>
    <t>齐心庄村
西杨庄村
老安淀村</t>
  </si>
  <si>
    <t>宁河区潘庄镇“潘青青”鲜食玉米产业发展项目</t>
  </si>
  <si>
    <t>鲜食玉米加工中心改造300平方米，改造内容为地面改成耐磨地面，增设隔墙及吊顶，主要功能为生产加工区、冷库及成品库；种植大棚提升改造2160平方米，主要为更换大棚膜，采用12丝PO膜，设置放风系统；购置鲜食玉米加工、冷库、压榨玉米汁等设备。</t>
  </si>
  <si>
    <t>大北涧沽镇</t>
  </si>
  <si>
    <t>大北涧沽村
小北涧沽村</t>
  </si>
  <si>
    <t>米兜鸡场二期项目</t>
  </si>
  <si>
    <t>为增强村集体经济收益，大北涧沽村和小北涧沽村联合成立了米兜鸡场，饲养1200只林下溜达鸡，生产“生态鸡蛋”，前期市场反馈良好，为扩大生产经营规模进行鸡场二期建设。计划引进鸡种2800只，新建恒温鸡棚3个，鸡窝1000个，扩大围网面积，建设鸡蛋储藏间，扩建饲料场，添加饲料粉碎机、紫外线清洗消毒机等设施，并加强电商运营力度，按照“多渠道布局、高附加值开发”的策略 ，保证销售渠道稳定，实现经济效益稳步增长。预计二期建设完成之后，每年纯收益为10万元。</t>
  </si>
  <si>
    <t>板桥镇</t>
  </si>
  <si>
    <t>崔成庄村</t>
  </si>
  <si>
    <t>天津市宁河区板桥镇崔成庄村黄桃冷库及深加工一体化项目方案</t>
  </si>
  <si>
    <t>崔成庄村已发展桃树种植260多亩，主要种植蟠桃、黄油桃等品种，每年6-9月份供应，销往北京和天津市区的农产品市场、超市等。依托板桥镇“甑乡小镇”规划，推进全域旅游采摘模式，可接待游客采摘合作社及家庭农场超10户，采摘大棚3座。为破解黄桃集中上市时间短、价格低等问题，以提升农产品附加值、壮大村集体经济、促进村民增收为核心目标。同时，我村为宁河区重点打造的助农直播村，现计划以黄桃产业为核心锚点，通过“盘活闲置资产+建设产地冷库+对接深加工企业” 的三位一体模式，打造集“收购、储存、加工、销售”于一体的微型产业链，延伸布局深加工赛道，构建“鲜果直播+深加工产品带货”的发展模式，让崔成优质黄桃价值贯穿产、销全周期。</t>
  </si>
  <si>
    <t>七里海镇</t>
  </si>
  <si>
    <t>北移民村</t>
  </si>
  <si>
    <t>北移民蔬菜水果采摘种植园</t>
  </si>
  <si>
    <t>为盘活村内闲置土地，拓宽村民增收渠道，村委会规划建设高标准文旅采摘大棚项目。项目共打造两座高标准大棚，分别聚焦蔬菜与水果两大品类。
蔬菜大棚将引种水果番茄、水果黄瓜、彩椒等优质品种，采用绿色种植技术，确保果蔬新鲜健康。水果大棚将培育草莓、葡萄等时令浆果，满足不同季节采摘需求。
大棚均配备专业温控、灌溉系统，兼具观赏性与实用性，旨在为游客提供沉浸式采摘体验，助力乡村文旅融合发展，实现集体与村民收益双赢。</t>
  </si>
  <si>
    <t>岳龙镇</t>
  </si>
  <si>
    <t>大田庄村</t>
  </si>
  <si>
    <t>大田庄村红薯储存库建设项目</t>
  </si>
  <si>
    <t>新建红薯储存库2个，配套电路、灯具、加湿、排风、取暖等设施，对本村和邻村的红瑶红薯存储提供场所，可以加大红薯效益。建成后整体或单体对外承包。</t>
  </si>
  <si>
    <t>岳会庄村</t>
  </si>
  <si>
    <t>岳会庄农机购置项目</t>
  </si>
  <si>
    <t>购置一台雷沃2004-52P1：配备北斗导航系统、旋耕机、红薯覆膜机，预计6年内可收回投资，可提供2个固定就业岗位（农机手、维修工），带动周边村土地流转1000亩，发展规模种植。</t>
  </si>
  <si>
    <t>苗庄镇</t>
  </si>
  <si>
    <t>杨庄村</t>
  </si>
  <si>
    <t>宁河区苗庄镇杨庄村罐头厂项目</t>
  </si>
  <si>
    <t>该项目立足村内400亩桃林资源优势，规划建设800-1000平方米标准化桃罐头厂房，科学设置原料预处理、生产加工、仓储与包装三大功能区，配套安装半自动化生产设备。项目总投资40万元，资金来源以中央财政专项扶持资金为主。通过构建"种植-加工-销售"全产业链发展模式，预计2-3年内可实现年产值10-15万元。</t>
  </si>
  <si>
    <t>大沙窝村</t>
  </si>
  <si>
    <t>苗庄镇大沙窝村绿色富民特色农业项目</t>
  </si>
  <si>
    <t>利用大沙窝村现有65余亩林地资源，周边使用约1200米铁网围栏，打造林下黑猪养殖基地。同时建设打造500平米黑猪猪舍，保障黑猪存活量以及产品产出量。通过林地的合理规划和利用，为黑猪提供自然的环境和丰富的食源，对养殖的黑猪进行科学管理，确保黑猪健康生长和高品质的黑猪肉产出。</t>
  </si>
  <si>
    <t>南朱村</t>
  </si>
  <si>
    <t>苗庄镇苗庄村强村富民特色农业项目</t>
  </si>
  <si>
    <t>拆除现有老旧仓库，利用原址建设现代化仓储库，实现土地集约利用、资源高效盘活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</si>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</sst>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sz val="18"/>
      <color indexed="8"/>
      <name val="仿宋_GB2312"/>
      <charset val="134"/>
    </font>
    <font>
      <sz val="11"/>
      <color theme="1"/>
      <name val="仿宋_GB2312"/>
      <charset val="134"/>
    </font>
    <font>
      <sz val="12"/>
      <color indexed="8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view="pageBreakPreview" zoomScale="80" zoomScaleNormal="150" workbookViewId="0">
      <pane ySplit="2" topLeftCell="A3" activePane="bottomLeft" state="frozen"/>
      <selection/>
      <selection pane="bottomLeft" activeCell="I3" sqref="I3"/>
    </sheetView>
  </sheetViews>
  <sheetFormatPr defaultColWidth="9" defaultRowHeight="13.5"/>
  <cols>
    <col min="1" max="1" width="5.125" customWidth="1"/>
    <col min="2" max="2" width="12.1916666666667" style="1" customWidth="1"/>
    <col min="3" max="3" width="8.74166666666667" customWidth="1"/>
    <col min="4" max="4" width="26.975" customWidth="1"/>
    <col min="5" max="5" width="29.6833333333333" customWidth="1"/>
    <col min="6" max="6" width="11.4583333333333" style="2" customWidth="1"/>
    <col min="7" max="7" width="9.79166666666667" style="2" customWidth="1"/>
    <col min="8" max="8" width="10.8333333333333" style="2" customWidth="1"/>
    <col min="9" max="9" width="217.033333333333" style="3" customWidth="1"/>
  </cols>
  <sheetData>
    <row r="1" ht="44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6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90" customHeight="1" spans="1:9">
      <c r="A3" s="6">
        <v>1</v>
      </c>
      <c r="B3" s="7" t="s">
        <v>10</v>
      </c>
      <c r="C3" s="6" t="s">
        <v>11</v>
      </c>
      <c r="D3" s="6" t="s">
        <v>12</v>
      </c>
      <c r="E3" s="8" t="s">
        <v>13</v>
      </c>
      <c r="F3" s="8">
        <v>75.6</v>
      </c>
      <c r="G3" s="8">
        <v>60</v>
      </c>
      <c r="H3" s="8">
        <v>15.6</v>
      </c>
      <c r="I3" s="8" t="s">
        <v>14</v>
      </c>
    </row>
    <row r="4" ht="90" customHeight="1" spans="1:9">
      <c r="A4" s="6">
        <v>2</v>
      </c>
      <c r="B4" s="7"/>
      <c r="C4" s="6" t="s">
        <v>15</v>
      </c>
      <c r="D4" s="6" t="s">
        <v>16</v>
      </c>
      <c r="E4" s="8" t="s">
        <v>17</v>
      </c>
      <c r="F4" s="8">
        <v>104.3</v>
      </c>
      <c r="G4" s="8">
        <v>90</v>
      </c>
      <c r="H4" s="8">
        <f>F4-G4</f>
        <v>14.3</v>
      </c>
      <c r="I4" s="8" t="s">
        <v>18</v>
      </c>
    </row>
    <row r="5" ht="90" customHeight="1" spans="1:9">
      <c r="A5" s="6">
        <v>3</v>
      </c>
      <c r="B5" s="7"/>
      <c r="C5" s="6" t="s">
        <v>19</v>
      </c>
      <c r="D5" s="6" t="s">
        <v>20</v>
      </c>
      <c r="E5" s="8" t="s">
        <v>21</v>
      </c>
      <c r="F5" s="8">
        <v>76.4</v>
      </c>
      <c r="G5" s="8">
        <v>60</v>
      </c>
      <c r="H5" s="8">
        <v>16.4</v>
      </c>
      <c r="I5" s="8" t="s">
        <v>22</v>
      </c>
    </row>
    <row r="6" ht="156" customHeight="1" spans="1:9">
      <c r="A6" s="6">
        <v>4</v>
      </c>
      <c r="B6" s="7"/>
      <c r="C6" s="6" t="s">
        <v>23</v>
      </c>
      <c r="D6" s="6" t="s">
        <v>24</v>
      </c>
      <c r="E6" s="8" t="s">
        <v>25</v>
      </c>
      <c r="F6" s="8">
        <v>50</v>
      </c>
      <c r="G6" s="8">
        <v>30</v>
      </c>
      <c r="H6" s="8">
        <v>20</v>
      </c>
      <c r="I6" s="8" t="s">
        <v>26</v>
      </c>
    </row>
    <row r="7" ht="146" customHeight="1" spans="1:9">
      <c r="A7" s="6">
        <v>5</v>
      </c>
      <c r="B7" s="7"/>
      <c r="C7" s="6" t="s">
        <v>27</v>
      </c>
      <c r="D7" s="6" t="s">
        <v>28</v>
      </c>
      <c r="E7" s="8" t="s">
        <v>29</v>
      </c>
      <c r="F7" s="8">
        <v>35</v>
      </c>
      <c r="G7" s="8">
        <v>30</v>
      </c>
      <c r="H7" s="8">
        <v>5</v>
      </c>
      <c r="I7" s="8" t="s">
        <v>30</v>
      </c>
    </row>
    <row r="8" ht="56" customHeight="1" spans="1:9">
      <c r="A8" s="6">
        <v>6</v>
      </c>
      <c r="B8" s="7"/>
      <c r="C8" s="6" t="s">
        <v>31</v>
      </c>
      <c r="D8" s="6" t="s">
        <v>32</v>
      </c>
      <c r="E8" s="8" t="s">
        <v>33</v>
      </c>
      <c r="F8" s="8">
        <v>32.2</v>
      </c>
      <c r="G8" s="8">
        <v>30</v>
      </c>
      <c r="H8" s="8">
        <v>2.2</v>
      </c>
      <c r="I8" s="8" t="s">
        <v>34</v>
      </c>
    </row>
    <row r="9" ht="56" customHeight="1" spans="1:9">
      <c r="A9" s="6">
        <v>7</v>
      </c>
      <c r="B9" s="7"/>
      <c r="C9" s="6" t="s">
        <v>31</v>
      </c>
      <c r="D9" s="6" t="s">
        <v>35</v>
      </c>
      <c r="E9" s="8" t="s">
        <v>36</v>
      </c>
      <c r="F9" s="8">
        <v>35</v>
      </c>
      <c r="G9" s="8">
        <v>30</v>
      </c>
      <c r="H9" s="8">
        <v>5</v>
      </c>
      <c r="I9" s="8" t="s">
        <v>37</v>
      </c>
    </row>
    <row r="10" ht="56" customHeight="1" spans="1:9">
      <c r="A10" s="6">
        <v>8</v>
      </c>
      <c r="B10" s="7"/>
      <c r="C10" s="6" t="s">
        <v>38</v>
      </c>
      <c r="D10" s="6" t="s">
        <v>39</v>
      </c>
      <c r="E10" s="8" t="s">
        <v>40</v>
      </c>
      <c r="F10" s="8">
        <v>40</v>
      </c>
      <c r="G10" s="8">
        <v>30</v>
      </c>
      <c r="H10" s="8">
        <v>10</v>
      </c>
      <c r="I10" s="8" t="s">
        <v>41</v>
      </c>
    </row>
    <row r="11" ht="56" customHeight="1" spans="1:9">
      <c r="A11" s="6">
        <v>9</v>
      </c>
      <c r="B11" s="7"/>
      <c r="C11" s="6" t="s">
        <v>38</v>
      </c>
      <c r="D11" s="6" t="s">
        <v>42</v>
      </c>
      <c r="E11" s="8" t="s">
        <v>43</v>
      </c>
      <c r="F11" s="8">
        <v>62.9</v>
      </c>
      <c r="G11" s="8">
        <v>30</v>
      </c>
      <c r="H11" s="8">
        <v>32.9</v>
      </c>
      <c r="I11" s="8" t="s">
        <v>44</v>
      </c>
    </row>
    <row r="12" ht="56" customHeight="1" spans="1:9">
      <c r="A12" s="6">
        <v>10</v>
      </c>
      <c r="B12" s="9"/>
      <c r="C12" s="6" t="s">
        <v>38</v>
      </c>
      <c r="D12" s="6" t="s">
        <v>45</v>
      </c>
      <c r="E12" s="8" t="s">
        <v>46</v>
      </c>
      <c r="F12" s="8">
        <v>32.1</v>
      </c>
      <c r="G12" s="8">
        <v>30</v>
      </c>
      <c r="H12" s="8">
        <v>2.1</v>
      </c>
      <c r="I12" s="8" t="s">
        <v>47</v>
      </c>
    </row>
    <row r="13" ht="56" customHeight="1" spans="1:9">
      <c r="A13" s="10" t="s">
        <v>48</v>
      </c>
      <c r="B13" s="10"/>
      <c r="C13" s="10"/>
      <c r="D13" s="10"/>
      <c r="E13" s="10"/>
      <c r="F13" s="11">
        <f>SUM(F3:F7)</f>
        <v>341.3</v>
      </c>
      <c r="G13" s="11">
        <f>SUM(G3:G12)</f>
        <v>420</v>
      </c>
      <c r="H13" s="11">
        <f>SUM(H3:H7)</f>
        <v>71.3</v>
      </c>
      <c r="I13" s="12"/>
    </row>
  </sheetData>
  <autoFilter xmlns:etc="http://www.wps.cn/officeDocument/2017/etCustomData" ref="A1:I13" etc:filterBottomFollowUsedRange="0">
    <extLst/>
  </autoFilter>
  <mergeCells count="3">
    <mergeCell ref="A1:I1"/>
    <mergeCell ref="A13:E13"/>
    <mergeCell ref="B3:B12"/>
  </mergeCells>
  <pageMargins left="0.275" right="0.156944444444444" top="1" bottom="1" header="0.5" footer="0.5"/>
  <pageSetup paperSize="9" scale="4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</dc:creator>
  <cp:lastModifiedBy>郝丹丹</cp:lastModifiedBy>
  <dcterms:created xsi:type="dcterms:W3CDTF">2024-03-03T01:09:00Z</dcterms:created>
  <cp:lastPrinted>2024-03-18T06:37:00Z</cp:lastPrinted>
  <dcterms:modified xsi:type="dcterms:W3CDTF">2025-12-10T07:54:32Z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9B513CC7F6F64FBC857357B16F1FC56B_13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